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МБОО «Ты ему нужен» Август 2019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<sst xmlns="http://schemas.openxmlformats.org/spreadsheetml/2006/main" count="152" uniqueCount="44">
  <si>
    <t>Дата/время</t>
  </si>
  <si>
    <t>Банк</t>
  </si>
  <si>
    <t>Эмитент</t>
  </si>
  <si>
    <t>Карта</t>
  </si>
  <si>
    <t>Сумма</t>
  </si>
  <si>
    <t>Валюта</t>
  </si>
  <si>
    <t>Сайт</t>
  </si>
  <si>
    <t>Платежная система</t>
  </si>
  <si>
    <t>% банка</t>
  </si>
  <si>
    <t>% процессора</t>
  </si>
  <si>
    <t>Комиссия банка</t>
  </si>
  <si>
    <t>Комиссия процессора</t>
  </si>
  <si>
    <t>Комиссия итого</t>
  </si>
  <si>
    <t>Дата возмещения</t>
  </si>
  <si>
    <t>Сумма возмещения</t>
  </si>
  <si>
    <t>Валюта возмещения</t>
  </si>
  <si>
    <t>Тинькофф</t>
  </si>
  <si>
    <t>Apple Pay</t>
  </si>
  <si>
    <t>557073****3015</t>
  </si>
  <si>
    <t>RUB</t>
  </si>
  <si>
    <t>starville.ru</t>
  </si>
  <si>
    <t>480114****4846</t>
  </si>
  <si>
    <t>480623****9038</t>
  </si>
  <si>
    <t>Банк Тинькофф</t>
  </si>
  <si>
    <t>553691****2030</t>
  </si>
  <si>
    <t>480114****0748</t>
  </si>
  <si>
    <t>480087****0008</t>
  </si>
  <si>
    <t>546031****8375</t>
  </si>
  <si>
    <t>PUBLIC JOINT-STOCK COMPANY "BANK OTKRITIE FINANCIAL CORPO</t>
  </si>
  <si>
    <t>514017****4016</t>
  </si>
  <si>
    <t>ВТБ</t>
  </si>
  <si>
    <t>522598****8494</t>
  </si>
  <si>
    <t>Сбербанк</t>
  </si>
  <si>
    <t>548401****0840</t>
  </si>
  <si>
    <t>550251****0862</t>
  </si>
  <si>
    <t>220220****8418</t>
  </si>
  <si>
    <t>544714****5063</t>
  </si>
  <si>
    <t>548499****6124</t>
  </si>
  <si>
    <t>Альфа-Банк</t>
  </si>
  <si>
    <t>458443****5074</t>
  </si>
  <si>
    <t>480623****6173</t>
  </si>
  <si>
    <t>Итого</t>
  </si>
  <si>
    <t>Реестр платежей через Starville за август 2019г.</t>
  </si>
  <si>
    <t>поступят на р/сч в сентябре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</si>
</sst>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10" xfId="0" applyBorder="1" applyAlignment="1">
      <alignment wrapText="1"/>
    </xf>
    <xf numFmtId="2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/>
    </xf>
    <xf numFmtId="22" fontId="0" fillId="14" borderId="10" xfId="0" applyNumberFormat="1" applyFill="1" applyBorder="1" applyAlignment="1">
      <alignment/>
    </xf>
    <xf numFmtId="0" fontId="0" fillId="14" borderId="10" xfId="0" applyFill="1" applyBorder="1" applyAlignment="1">
      <alignment/>
    </xf>
    <xf numFmtId="14" fontId="0" fillId="14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26"/>
  <sheetViews>
    <sheetView tabSelected="1" zoomScalePageLayoutView="0" workbookViewId="0" topLeftCell="C4">
      <selection activeCell="I4" sqref="I1:I16384"/>
    </sheetView>
  </sheetViews>
  <sheetFormatPr defaultColWidth="9.140625" defaultRowHeight="15"/>
  <cols>
    <col min="1" max="1" width="17.00390625" style="0" customWidth="1"/>
    <col min="2" max="2" width="10.421875" style="0" customWidth="1"/>
    <col min="3" max="3" width="31.57421875" style="0" customWidth="1"/>
    <col min="4" max="4" width="17.00390625" style="0" customWidth="1"/>
    <col min="5" max="5" width="9.140625" style="0" customWidth="1"/>
    <col min="6" max="6" width="0.42578125" style="0" customWidth="1"/>
    <col min="7" max="7" width="10.421875" style="0" customWidth="1"/>
    <col min="8" max="8" width="11.7109375" style="0" customWidth="1"/>
    <col min="10" max="10" width="12.8515625" style="0" customWidth="1"/>
    <col min="14" max="14" width="12.00390625" style="0" customWidth="1"/>
  </cols>
  <sheetData>
    <row r="4" s="12" customFormat="1" ht="18.75">
      <c r="D4" s="12" t="s">
        <v>42</v>
      </c>
    </row>
    <row r="6" spans="1:16" s="11" customFormat="1" ht="90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</row>
    <row r="7" spans="1:18" ht="15">
      <c r="A7" s="13">
        <v>43708.54256944444</v>
      </c>
      <c r="B7" s="14" t="s">
        <v>16</v>
      </c>
      <c r="C7" s="14" t="s">
        <v>17</v>
      </c>
      <c r="D7" s="14" t="s">
        <v>18</v>
      </c>
      <c r="E7" s="14">
        <v>500</v>
      </c>
      <c r="F7" s="14" t="s">
        <v>19</v>
      </c>
      <c r="G7" s="14" t="s">
        <v>20</v>
      </c>
      <c r="H7" s="14" t="s">
        <v>16</v>
      </c>
      <c r="I7" s="14">
        <v>1.9</v>
      </c>
      <c r="J7" s="14">
        <v>29.6</v>
      </c>
      <c r="K7" s="14">
        <v>9.5</v>
      </c>
      <c r="L7" s="14">
        <v>148</v>
      </c>
      <c r="M7" s="14">
        <v>157.5</v>
      </c>
      <c r="N7" s="15">
        <v>43710</v>
      </c>
      <c r="O7" s="14">
        <v>342.5</v>
      </c>
      <c r="P7" s="14" t="s">
        <v>19</v>
      </c>
      <c r="Q7" s="20" t="s">
        <v>43</v>
      </c>
      <c r="R7" s="21"/>
    </row>
    <row r="8" spans="1:18" ht="15">
      <c r="A8" s="13">
        <v>43708.46555555556</v>
      </c>
      <c r="B8" s="14" t="s">
        <v>16</v>
      </c>
      <c r="C8" s="14" t="s">
        <v>17</v>
      </c>
      <c r="D8" s="14" t="s">
        <v>21</v>
      </c>
      <c r="E8" s="14">
        <v>500</v>
      </c>
      <c r="F8" s="14" t="s">
        <v>19</v>
      </c>
      <c r="G8" s="14" t="s">
        <v>20</v>
      </c>
      <c r="H8" s="14" t="s">
        <v>16</v>
      </c>
      <c r="I8" s="14">
        <v>1.9</v>
      </c>
      <c r="J8" s="14">
        <v>29.6</v>
      </c>
      <c r="K8" s="14">
        <v>9.5</v>
      </c>
      <c r="L8" s="14">
        <v>148</v>
      </c>
      <c r="M8" s="14">
        <v>157.5</v>
      </c>
      <c r="N8" s="15">
        <v>43710</v>
      </c>
      <c r="O8" s="14">
        <v>342.5</v>
      </c>
      <c r="P8" s="14" t="s">
        <v>19</v>
      </c>
      <c r="Q8" s="20"/>
      <c r="R8" s="21"/>
    </row>
    <row r="9" spans="1:18" ht="15">
      <c r="A9" s="4">
        <v>43705.85623842593</v>
      </c>
      <c r="B9" s="5" t="s">
        <v>16</v>
      </c>
      <c r="C9" s="5" t="s">
        <v>17</v>
      </c>
      <c r="D9" s="5" t="s">
        <v>22</v>
      </c>
      <c r="E9" s="5">
        <v>800</v>
      </c>
      <c r="F9" s="5" t="s">
        <v>19</v>
      </c>
      <c r="G9" s="5" t="s">
        <v>20</v>
      </c>
      <c r="H9" s="5" t="s">
        <v>16</v>
      </c>
      <c r="I9" s="5">
        <v>1.9</v>
      </c>
      <c r="J9" s="5">
        <v>29.6</v>
      </c>
      <c r="K9" s="5">
        <v>15.2</v>
      </c>
      <c r="L9" s="5">
        <v>236.8</v>
      </c>
      <c r="M9" s="5">
        <v>252</v>
      </c>
      <c r="N9" s="6">
        <v>43706</v>
      </c>
      <c r="O9" s="5">
        <v>548</v>
      </c>
      <c r="P9" s="5" t="s">
        <v>19</v>
      </c>
      <c r="R9" s="16"/>
    </row>
    <row r="10" spans="1:16" ht="15">
      <c r="A10" s="4">
        <v>43703.38480324074</v>
      </c>
      <c r="B10" s="5" t="s">
        <v>16</v>
      </c>
      <c r="C10" s="5" t="s">
        <v>23</v>
      </c>
      <c r="D10" s="5" t="s">
        <v>24</v>
      </c>
      <c r="E10" s="5">
        <v>1000</v>
      </c>
      <c r="F10" s="5" t="s">
        <v>19</v>
      </c>
      <c r="G10" s="5" t="s">
        <v>20</v>
      </c>
      <c r="H10" s="5" t="s">
        <v>16</v>
      </c>
      <c r="I10" s="5">
        <v>1.4</v>
      </c>
      <c r="J10" s="5">
        <v>30.1</v>
      </c>
      <c r="K10" s="5">
        <v>14</v>
      </c>
      <c r="L10" s="5">
        <v>301</v>
      </c>
      <c r="M10" s="5">
        <v>315</v>
      </c>
      <c r="N10" s="6">
        <v>43704</v>
      </c>
      <c r="O10" s="5">
        <v>685</v>
      </c>
      <c r="P10" s="5" t="s">
        <v>19</v>
      </c>
    </row>
    <row r="11" spans="1:16" ht="15">
      <c r="A11" s="4">
        <v>43700.93649305555</v>
      </c>
      <c r="B11" s="5" t="s">
        <v>16</v>
      </c>
      <c r="C11" s="5" t="s">
        <v>17</v>
      </c>
      <c r="D11" s="5" t="s">
        <v>25</v>
      </c>
      <c r="E11" s="5">
        <v>800</v>
      </c>
      <c r="F11" s="5" t="s">
        <v>19</v>
      </c>
      <c r="G11" s="5" t="s">
        <v>20</v>
      </c>
      <c r="H11" s="5" t="s">
        <v>16</v>
      </c>
      <c r="I11" s="5">
        <v>1.9</v>
      </c>
      <c r="J11" s="5">
        <v>29.6</v>
      </c>
      <c r="K11" s="5">
        <v>15.2</v>
      </c>
      <c r="L11" s="5">
        <v>236.8</v>
      </c>
      <c r="M11" s="5">
        <v>252</v>
      </c>
      <c r="N11" s="6">
        <v>43703</v>
      </c>
      <c r="O11" s="5">
        <v>548</v>
      </c>
      <c r="P11" s="5" t="s">
        <v>19</v>
      </c>
    </row>
    <row r="12" spans="1:16" ht="15">
      <c r="A12" s="4">
        <v>43700.869467592594</v>
      </c>
      <c r="B12" s="5" t="s">
        <v>16</v>
      </c>
      <c r="C12" s="5" t="s">
        <v>17</v>
      </c>
      <c r="D12" s="5" t="s">
        <v>26</v>
      </c>
      <c r="E12" s="5">
        <v>2500</v>
      </c>
      <c r="F12" s="5" t="s">
        <v>19</v>
      </c>
      <c r="G12" s="5" t="s">
        <v>20</v>
      </c>
      <c r="H12" s="5" t="s">
        <v>16</v>
      </c>
      <c r="I12" s="5">
        <v>1.9</v>
      </c>
      <c r="J12" s="5">
        <v>29.6</v>
      </c>
      <c r="K12" s="5">
        <v>47.5</v>
      </c>
      <c r="L12" s="5">
        <v>740</v>
      </c>
      <c r="M12" s="5">
        <v>787.5</v>
      </c>
      <c r="N12" s="6">
        <v>43703</v>
      </c>
      <c r="O12" s="5">
        <v>1712.5</v>
      </c>
      <c r="P12" s="5" t="s">
        <v>19</v>
      </c>
    </row>
    <row r="13" spans="1:16" ht="15">
      <c r="A13" s="4">
        <v>43699.62070601852</v>
      </c>
      <c r="B13" s="5" t="s">
        <v>16</v>
      </c>
      <c r="C13" s="5" t="s">
        <v>17</v>
      </c>
      <c r="D13" s="5" t="s">
        <v>27</v>
      </c>
      <c r="E13" s="5">
        <v>300</v>
      </c>
      <c r="F13" s="5" t="s">
        <v>19</v>
      </c>
      <c r="G13" s="5" t="s">
        <v>20</v>
      </c>
      <c r="H13" s="5" t="s">
        <v>16</v>
      </c>
      <c r="I13" s="5">
        <v>1.9</v>
      </c>
      <c r="J13" s="5">
        <v>29.6</v>
      </c>
      <c r="K13" s="5">
        <v>5.7</v>
      </c>
      <c r="L13" s="5">
        <v>88.8</v>
      </c>
      <c r="M13" s="5">
        <v>94.5</v>
      </c>
      <c r="N13" s="6">
        <v>43700</v>
      </c>
      <c r="O13" s="5">
        <v>205.5</v>
      </c>
      <c r="P13" s="5" t="s">
        <v>19</v>
      </c>
    </row>
    <row r="14" spans="1:16" s="1" customFormat="1" ht="45">
      <c r="A14" s="7">
        <v>43697.700520833336</v>
      </c>
      <c r="B14" s="3" t="s">
        <v>16</v>
      </c>
      <c r="C14" s="3" t="s">
        <v>28</v>
      </c>
      <c r="D14" s="3" t="s">
        <v>29</v>
      </c>
      <c r="E14" s="3">
        <v>5000</v>
      </c>
      <c r="F14" s="3" t="s">
        <v>19</v>
      </c>
      <c r="G14" s="3" t="s">
        <v>20</v>
      </c>
      <c r="H14" s="3" t="s">
        <v>16</v>
      </c>
      <c r="I14" s="3">
        <v>1.9</v>
      </c>
      <c r="J14" s="3">
        <v>29.6</v>
      </c>
      <c r="K14" s="3">
        <v>95</v>
      </c>
      <c r="L14" s="3">
        <v>1480</v>
      </c>
      <c r="M14" s="3">
        <v>1575</v>
      </c>
      <c r="N14" s="8">
        <v>43698</v>
      </c>
      <c r="O14" s="3">
        <v>3425</v>
      </c>
      <c r="P14" s="3" t="s">
        <v>19</v>
      </c>
    </row>
    <row r="15" spans="1:16" s="1" customFormat="1" ht="45">
      <c r="A15" s="7">
        <v>43697.698483796295</v>
      </c>
      <c r="B15" s="3" t="s">
        <v>16</v>
      </c>
      <c r="C15" s="3" t="s">
        <v>28</v>
      </c>
      <c r="D15" s="3" t="s">
        <v>29</v>
      </c>
      <c r="E15" s="3">
        <v>5000</v>
      </c>
      <c r="F15" s="3" t="s">
        <v>19</v>
      </c>
      <c r="G15" s="3" t="s">
        <v>20</v>
      </c>
      <c r="H15" s="3" t="s">
        <v>16</v>
      </c>
      <c r="I15" s="3">
        <v>1.9</v>
      </c>
      <c r="J15" s="3">
        <v>29.6</v>
      </c>
      <c r="K15" s="3">
        <v>95</v>
      </c>
      <c r="L15" s="3">
        <v>1480</v>
      </c>
      <c r="M15" s="3">
        <v>1575</v>
      </c>
      <c r="N15" s="8">
        <v>43698</v>
      </c>
      <c r="O15" s="3">
        <v>3425</v>
      </c>
      <c r="P15" s="3" t="s">
        <v>19</v>
      </c>
    </row>
    <row r="16" spans="1:16" s="1" customFormat="1" ht="45">
      <c r="A16" s="7">
        <v>43695.830625</v>
      </c>
      <c r="B16" s="3" t="s">
        <v>16</v>
      </c>
      <c r="C16" s="3" t="s">
        <v>30</v>
      </c>
      <c r="D16" s="3" t="s">
        <v>31</v>
      </c>
      <c r="E16" s="3">
        <v>500</v>
      </c>
      <c r="F16" s="3" t="s">
        <v>19</v>
      </c>
      <c r="G16" s="3" t="s">
        <v>20</v>
      </c>
      <c r="H16" s="3" t="s">
        <v>16</v>
      </c>
      <c r="I16" s="3">
        <v>1.9</v>
      </c>
      <c r="J16" s="3">
        <v>29.6</v>
      </c>
      <c r="K16" s="3">
        <v>9.5</v>
      </c>
      <c r="L16" s="3">
        <v>148</v>
      </c>
      <c r="M16" s="3">
        <v>157.5</v>
      </c>
      <c r="N16" s="8">
        <v>43696</v>
      </c>
      <c r="O16" s="3">
        <v>342.5</v>
      </c>
      <c r="P16" s="3" t="s">
        <v>19</v>
      </c>
    </row>
    <row r="17" spans="1:16" ht="15">
      <c r="A17" s="4">
        <v>43694.54918981482</v>
      </c>
      <c r="B17" s="5" t="s">
        <v>16</v>
      </c>
      <c r="C17" s="5" t="s">
        <v>32</v>
      </c>
      <c r="D17" s="5" t="s">
        <v>33</v>
      </c>
      <c r="E17" s="5">
        <v>10000</v>
      </c>
      <c r="F17" s="5" t="s">
        <v>19</v>
      </c>
      <c r="G17" s="5" t="s">
        <v>20</v>
      </c>
      <c r="H17" s="5" t="s">
        <v>16</v>
      </c>
      <c r="I17" s="5">
        <v>1.9</v>
      </c>
      <c r="J17" s="5">
        <v>29.6</v>
      </c>
      <c r="K17" s="5">
        <v>190</v>
      </c>
      <c r="L17" s="5">
        <v>2960</v>
      </c>
      <c r="M17" s="5">
        <v>3150</v>
      </c>
      <c r="N17" s="6">
        <v>43696</v>
      </c>
      <c r="O17" s="5">
        <v>6850</v>
      </c>
      <c r="P17" s="5" t="s">
        <v>19</v>
      </c>
    </row>
    <row r="18" spans="1:16" ht="15">
      <c r="A18" s="4">
        <v>43694.54834490741</v>
      </c>
      <c r="B18" s="5" t="s">
        <v>16</v>
      </c>
      <c r="C18" s="5" t="s">
        <v>32</v>
      </c>
      <c r="D18" s="5" t="s">
        <v>33</v>
      </c>
      <c r="E18" s="5">
        <v>10000</v>
      </c>
      <c r="F18" s="5" t="s">
        <v>19</v>
      </c>
      <c r="G18" s="5" t="s">
        <v>20</v>
      </c>
      <c r="H18" s="5" t="s">
        <v>16</v>
      </c>
      <c r="I18" s="5">
        <v>1.9</v>
      </c>
      <c r="J18" s="5">
        <v>29.6</v>
      </c>
      <c r="K18" s="5">
        <v>190</v>
      </c>
      <c r="L18" s="5">
        <v>2960</v>
      </c>
      <c r="M18" s="5">
        <v>3150</v>
      </c>
      <c r="N18" s="6">
        <v>43696</v>
      </c>
      <c r="O18" s="5">
        <v>6850</v>
      </c>
      <c r="P18" s="5" t="s">
        <v>19</v>
      </c>
    </row>
    <row r="19" spans="1:16" ht="15">
      <c r="A19" s="4">
        <v>43693.41258101852</v>
      </c>
      <c r="B19" s="5" t="s">
        <v>16</v>
      </c>
      <c r="C19" s="5" t="s">
        <v>17</v>
      </c>
      <c r="D19" s="5" t="s">
        <v>34</v>
      </c>
      <c r="E19" s="5">
        <v>300</v>
      </c>
      <c r="F19" s="5" t="s">
        <v>19</v>
      </c>
      <c r="G19" s="5" t="s">
        <v>20</v>
      </c>
      <c r="H19" s="5" t="s">
        <v>16</v>
      </c>
      <c r="I19" s="5">
        <v>1.9</v>
      </c>
      <c r="J19" s="5">
        <v>29.6</v>
      </c>
      <c r="K19" s="5">
        <v>5.7</v>
      </c>
      <c r="L19" s="5">
        <v>88.8</v>
      </c>
      <c r="M19" s="5">
        <v>94.5</v>
      </c>
      <c r="N19" s="6">
        <v>43696</v>
      </c>
      <c r="O19" s="5">
        <v>205.5</v>
      </c>
      <c r="P19" s="5" t="s">
        <v>19</v>
      </c>
    </row>
    <row r="20" spans="1:16" ht="15">
      <c r="A20" s="4">
        <v>43682.50550925926</v>
      </c>
      <c r="B20" s="5" t="s">
        <v>16</v>
      </c>
      <c r="C20" s="5" t="s">
        <v>32</v>
      </c>
      <c r="D20" s="5" t="s">
        <v>35</v>
      </c>
      <c r="E20" s="5">
        <v>500</v>
      </c>
      <c r="F20" s="5" t="s">
        <v>19</v>
      </c>
      <c r="G20" s="5" t="s">
        <v>20</v>
      </c>
      <c r="H20" s="5" t="s">
        <v>16</v>
      </c>
      <c r="I20" s="5">
        <v>1.9</v>
      </c>
      <c r="J20" s="5">
        <v>29.6</v>
      </c>
      <c r="K20" s="5">
        <v>9.5</v>
      </c>
      <c r="L20" s="5">
        <v>148</v>
      </c>
      <c r="M20" s="5">
        <v>157.5</v>
      </c>
      <c r="N20" s="6">
        <v>43683</v>
      </c>
      <c r="O20" s="5">
        <v>342.5</v>
      </c>
      <c r="P20" s="5" t="s">
        <v>19</v>
      </c>
    </row>
    <row r="21" spans="1:16" ht="15">
      <c r="A21" s="4">
        <v>43679.81375</v>
      </c>
      <c r="B21" s="5" t="s">
        <v>16</v>
      </c>
      <c r="C21" s="5" t="s">
        <v>17</v>
      </c>
      <c r="D21" s="5" t="s">
        <v>36</v>
      </c>
      <c r="E21" s="5">
        <v>300</v>
      </c>
      <c r="F21" s="5" t="s">
        <v>19</v>
      </c>
      <c r="G21" s="5" t="s">
        <v>20</v>
      </c>
      <c r="H21" s="5" t="s">
        <v>16</v>
      </c>
      <c r="I21" s="5">
        <v>1.9</v>
      </c>
      <c r="J21" s="5">
        <v>29.6</v>
      </c>
      <c r="K21" s="5">
        <v>5.7</v>
      </c>
      <c r="L21" s="5">
        <v>88.8</v>
      </c>
      <c r="M21" s="5">
        <v>94.5</v>
      </c>
      <c r="N21" s="6">
        <v>43682</v>
      </c>
      <c r="O21" s="5">
        <v>205.5</v>
      </c>
      <c r="P21" s="5" t="s">
        <v>19</v>
      </c>
    </row>
    <row r="22" spans="1:16" ht="15">
      <c r="A22" s="4">
        <v>43679.81232638889</v>
      </c>
      <c r="B22" s="5" t="s">
        <v>16</v>
      </c>
      <c r="C22" s="5" t="s">
        <v>17</v>
      </c>
      <c r="D22" s="5" t="s">
        <v>36</v>
      </c>
      <c r="E22" s="5">
        <v>300</v>
      </c>
      <c r="F22" s="5" t="s">
        <v>19</v>
      </c>
      <c r="G22" s="5" t="s">
        <v>20</v>
      </c>
      <c r="H22" s="5" t="s">
        <v>16</v>
      </c>
      <c r="I22" s="5">
        <v>1.9</v>
      </c>
      <c r="J22" s="5">
        <v>29.6</v>
      </c>
      <c r="K22" s="5">
        <v>5.7</v>
      </c>
      <c r="L22" s="5">
        <v>88.8</v>
      </c>
      <c r="M22" s="5">
        <v>94.5</v>
      </c>
      <c r="N22" s="6">
        <v>43682</v>
      </c>
      <c r="O22" s="5">
        <v>205.5</v>
      </c>
      <c r="P22" s="5" t="s">
        <v>19</v>
      </c>
    </row>
    <row r="23" spans="1:16" ht="15">
      <c r="A23" s="4">
        <v>43679.69449074074</v>
      </c>
      <c r="B23" s="5" t="s">
        <v>16</v>
      </c>
      <c r="C23" s="5" t="s">
        <v>32</v>
      </c>
      <c r="D23" s="5" t="s">
        <v>37</v>
      </c>
      <c r="E23" s="5">
        <v>500</v>
      </c>
      <c r="F23" s="5" t="s">
        <v>19</v>
      </c>
      <c r="G23" s="5" t="s">
        <v>20</v>
      </c>
      <c r="H23" s="5" t="s">
        <v>16</v>
      </c>
      <c r="I23" s="5">
        <v>1.9</v>
      </c>
      <c r="J23" s="5">
        <v>29.6</v>
      </c>
      <c r="K23" s="5">
        <v>9.5</v>
      </c>
      <c r="L23" s="5">
        <v>148</v>
      </c>
      <c r="M23" s="5">
        <v>157.5</v>
      </c>
      <c r="N23" s="6">
        <v>43682</v>
      </c>
      <c r="O23" s="5">
        <v>342.5</v>
      </c>
      <c r="P23" s="5" t="s">
        <v>19</v>
      </c>
    </row>
    <row r="24" spans="1:16" ht="15">
      <c r="A24" s="4">
        <v>43679.649247685185</v>
      </c>
      <c r="B24" s="5" t="s">
        <v>16</v>
      </c>
      <c r="C24" s="5" t="s">
        <v>38</v>
      </c>
      <c r="D24" s="5" t="s">
        <v>39</v>
      </c>
      <c r="E24" s="5">
        <v>300</v>
      </c>
      <c r="F24" s="5" t="s">
        <v>19</v>
      </c>
      <c r="G24" s="5" t="s">
        <v>20</v>
      </c>
      <c r="H24" s="5" t="s">
        <v>16</v>
      </c>
      <c r="I24" s="5">
        <v>1.9</v>
      </c>
      <c r="J24" s="5">
        <v>29.6</v>
      </c>
      <c r="K24" s="5">
        <v>5.7</v>
      </c>
      <c r="L24" s="5">
        <v>88.8</v>
      </c>
      <c r="M24" s="5">
        <v>94.5</v>
      </c>
      <c r="N24" s="6">
        <v>43682</v>
      </c>
      <c r="O24" s="5">
        <v>205.5</v>
      </c>
      <c r="P24" s="5" t="s">
        <v>19</v>
      </c>
    </row>
    <row r="25" spans="1:16" ht="15">
      <c r="A25" s="4">
        <v>43677.389189814814</v>
      </c>
      <c r="B25" s="5" t="s">
        <v>16</v>
      </c>
      <c r="C25" s="5" t="s">
        <v>17</v>
      </c>
      <c r="D25" s="5" t="s">
        <v>40</v>
      </c>
      <c r="E25" s="5">
        <v>300</v>
      </c>
      <c r="F25" s="5" t="s">
        <v>19</v>
      </c>
      <c r="G25" s="5" t="s">
        <v>20</v>
      </c>
      <c r="H25" s="5" t="s">
        <v>16</v>
      </c>
      <c r="I25" s="5">
        <v>1.9</v>
      </c>
      <c r="J25" s="5">
        <v>29.6</v>
      </c>
      <c r="K25" s="5">
        <v>5.7</v>
      </c>
      <c r="L25" s="5">
        <v>88.8</v>
      </c>
      <c r="M25" s="5">
        <v>94.5</v>
      </c>
      <c r="N25" s="6">
        <v>43678</v>
      </c>
      <c r="O25" s="5">
        <v>205.5</v>
      </c>
      <c r="P25" s="5" t="s">
        <v>19</v>
      </c>
    </row>
    <row r="26" spans="1:16" s="2" customFormat="1" ht="15">
      <c r="A26" s="17" t="s">
        <v>41</v>
      </c>
      <c r="B26" s="18"/>
      <c r="C26" s="18"/>
      <c r="D26" s="19"/>
      <c r="E26" s="9">
        <f>SUM(E7:E25)</f>
        <v>39400</v>
      </c>
      <c r="F26" s="9"/>
      <c r="G26" s="9"/>
      <c r="H26" s="9"/>
      <c r="I26" s="9"/>
      <c r="J26" s="9"/>
      <c r="K26" s="9"/>
      <c r="L26" s="9"/>
      <c r="M26" s="9">
        <f>SUM(M7:M25)</f>
        <v>12411</v>
      </c>
      <c r="N26" s="9"/>
      <c r="O26" s="9">
        <f>SUM(O7:O25)</f>
        <v>26989</v>
      </c>
      <c r="P26" s="9"/>
    </row>
  </sheetData>
  <sheetProtection/>
  <mergeCells count="2">
    <mergeCell ref="A26:D26"/>
    <mergeCell ref="Q7:R8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2019-09-11T12:30:41Z</cp:lastPrinted>
  <dcterms:created xsi:type="dcterms:W3CDTF">2019-09-11T12:32:23Z</dcterms:created>
  <dcterms:modified xsi:type="dcterms:W3CDTF">2019-10-17T09:24:23Z</dcterms:modified>
  <cp:category/>
  <cp:version/>
  <cp:contentType/>
  <cp:contentStatus/>
</cp:coreProperties>
</file>